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Sheet1!$B$5:$N$5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<sst xmlns="http://schemas.openxmlformats.org/spreadsheetml/2006/main" count="51" uniqueCount="47">
  <si>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Заявка на утилизацию</t>
  </si>
  <si>
    <t xml:space="preserve">ТОО "Рекитт Бенкизер Хэлс Казахстан"</t>
  </si>
  <si>
    <t xml:space="preserve">03.08.2026г</t>
  </si>
  <si>
    <t xml:space="preserve">№</t>
  </si>
  <si>
    <t xml:space="preserve">СКЮ</t>
  </si>
  <si>
    <t xml:space="preserve">Наименование товара</t>
  </si>
  <si>
    <t xml:space="preserve"> Серия</t>
  </si>
  <si>
    <t xml:space="preserve">Причина </t>
  </si>
  <si>
    <t xml:space="preserve">Номер ДТ</t>
  </si>
  <si>
    <t xml:space="preserve">Срок годности</t>
  </si>
  <si>
    <t xml:space="preserve">Кол-во </t>
  </si>
  <si>
    <t xml:space="preserve">Вес нетто</t>
  </si>
  <si>
    <t xml:space="preserve">Вес брутто</t>
  </si>
  <si>
    <t xml:space="preserve">количество коробок</t>
  </si>
  <si>
    <t xml:space="preserve">Цена (тенге)</t>
  </si>
  <si>
    <t xml:space="preserve">Сумма(тенге)</t>
  </si>
  <si>
    <t xml:space="preserve">Метод уничтожения</t>
  </si>
  <si>
    <t xml:space="preserve">Нурофен® для детей, сус-ия для при. внутрь апельсин150 мл </t>
  </si>
  <si>
    <t xml:space="preserve">AEW311</t>
  </si>
  <si>
    <t xml:space="preserve">Срок годности 09.2026</t>
  </si>
  <si>
    <t xml:space="preserve">55302/311023/1195906</t>
  </si>
  <si>
    <t xml:space="preserve">Слив с последующим разведением содержимого водой в соотношении 1/100 и раздавливание</t>
  </si>
  <si>
    <t xml:space="preserve">Нурофен®, таблетки, покрытые оболочкой 200 мг №12 </t>
  </si>
  <si>
    <t xml:space="preserve">RG336</t>
  </si>
  <si>
    <t xml:space="preserve">Срок годности 08.2026</t>
  </si>
  <si>
    <t xml:space="preserve">55302/091023/1182152</t>
  </si>
  <si>
    <t xml:space="preserve">21.00</t>
  </si>
  <si>
    <t xml:space="preserve">сжигание</t>
  </si>
  <si>
    <t xml:space="preserve">0355808</t>
  </si>
  <si>
    <t xml:space="preserve">Нурофен® для детей, суспензия для приема внутрь клубничная, 100 мл </t>
  </si>
  <si>
    <t xml:space="preserve">AEY349</t>
  </si>
  <si>
    <t xml:space="preserve">Срок годности 11.2026</t>
  </si>
  <si>
    <t xml:space="preserve">55302/300124/1015502</t>
  </si>
  <si>
    <t xml:space="preserve">8697.6</t>
  </si>
  <si>
    <t xml:space="preserve">Итого:</t>
  </si>
  <si>
    <t xml:space="preserve"> </t>
  </si>
  <si>
    <t xml:space="preserve">Количество мест:          49 коробок</t>
  </si>
  <si>
    <t xml:space="preserve">5667 короб  40 палет</t>
  </si>
  <si>
    <t xml:space="preserve">Руководитель аптечного склада </t>
  </si>
  <si>
    <t xml:space="preserve">                    __________________________         ___________________</t>
  </si>
  <si>
    <t xml:space="preserve">                                                     (Ф.И.О.)</t>
  </si>
  <si>
    <t xml:space="preserve">             (подпись)</t>
  </si>
  <si>
    <t xml:space="preserve">Директор по качеству/</t>
  </si>
  <si>
    <r>
      <rPr>
        <b val="true"/>
        <sz val="11"/>
        <color rgb="FF000000"/>
        <rFont val="Times New Roman"/>
        <family val="1"/>
        <charset val="204"/>
      </rPr>
      <t xml:space="preserve">Ответственное лицо по качеству       </t>
    </r>
    <r>
      <rPr>
        <sz val="11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__________________________          ___________________</t>
    </r>
  </si>
  <si>
    <t xml:space="preserve">                            (Ф.И.О.)</t>
  </si>
  <si>
    <t xml:space="preserve">(подпись)</t>
  </si>
  <si>
    <t xml:space="preserve">Представитель клиента                              _____________________________          _____________________                      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</si>
</sst>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_-* #,##0.00_-;\-* #,##0.00_-;_-* \-??_-;_-@_-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b val="true"/>
      <sz val="16"/>
      <color rgb="FF000000"/>
      <name val="Calibri"/>
      <family val="2"/>
      <charset val="204"/>
    </font>
    <font>
      <sz val="11"/>
      <color rgb="FF000000"/>
      <name val="Calibri Light"/>
      <family val="2"/>
      <charset val="204"/>
    </font>
    <font>
      <b val="true"/>
      <sz val="10"/>
      <color rgb="FF000000"/>
      <name val="Calibri Light"/>
      <family val="2"/>
      <charset val="204"/>
    </font>
    <font>
      <sz val="9"/>
      <color rgb="FF000000"/>
      <name val="Calibri Light"/>
      <family val="2"/>
      <charset val="204"/>
    </font>
    <font>
      <sz val="9"/>
      <name val="Calibri Light"/>
      <family val="2"/>
      <charset val="204"/>
    </font>
    <font>
      <sz val="9"/>
      <color rgb="FF000000"/>
      <name val="Calibri"/>
      <family val="2"/>
      <charset val="204"/>
    </font>
    <font>
      <b val="true"/>
      <sz val="9"/>
      <color rgb="FF000000"/>
      <name val="Calibri Light"/>
      <family val="2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DEEBF7"/>
      </patternFill>
    </fill>
    <fill>
      <patternFill patternType="solid">
        <fgColor rgb="FFDEEBF7"/>
        <bgColor rgb="FFDDEB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  <cellStyle name="Normal 2" xfId="21"/>
    <cellStyle name="Обычный 3" xfId="22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N19"/>
  <sheetViews>
    <sheetView showFormulas="false" showGridLines="true" showRowColHeaders="true" showZeros="true" rightToLeft="false" tabSelected="true" showOutlineSymbols="true" defaultGridColor="true" view="normal" topLeftCell="B1" colorId="64" zoomScale="120" zoomScaleNormal="120" zoomScalePageLayoutView="100" workbookViewId="0">
      <selection pane="topLeft" activeCell="C13" activeCellId="0" sqref="C13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0" width="17.73"/>
    <col collapsed="false" customWidth="true" hidden="false" outlineLevel="0" max="3" min="3" style="0" width="27"/>
    <col collapsed="false" customWidth="true" hidden="false" outlineLevel="0" max="4" min="4" style="0" width="12.9"/>
    <col collapsed="false" customWidth="true" hidden="false" outlineLevel="0" max="5" min="5" style="0" width="13.63"/>
    <col collapsed="false" customWidth="true" hidden="false" outlineLevel="0" max="6" min="6" style="0" width="13.45"/>
    <col collapsed="false" customWidth="true" hidden="false" outlineLevel="0" max="7" min="7" style="0" width="13.36"/>
    <col collapsed="false" customWidth="true" hidden="false" outlineLevel="0" max="8" min="8" style="0" width="10.46"/>
    <col collapsed="false" customWidth="true" hidden="false" outlineLevel="0" max="10" min="9" style="0" width="8.82"/>
    <col collapsed="false" customWidth="true" hidden="false" outlineLevel="0" max="11" min="11" style="0" width="10.73"/>
    <col collapsed="false" customWidth="true" hidden="false" outlineLevel="0" max="12" min="12" style="0" width="8.82"/>
    <col collapsed="false" customWidth="true" hidden="false" outlineLevel="0" max="13" min="13" style="0" width="12.18"/>
    <col collapsed="false" customWidth="true" hidden="false" outlineLevel="0" max="14" min="14" style="0" width="15.91"/>
  </cols>
  <sheetData>
    <row r="2" customFormat="false" ht="21" hidden="false" customHeight="false" outlineLevel="0" collapsed="false">
      <c r="B2" s="1" t="s">
        <v>0</v>
      </c>
      <c r="C2" s="1"/>
      <c r="D2" s="1"/>
    </row>
    <row r="3" customFormat="false" ht="21" hidden="false" customHeight="false" outlineLevel="0" collapsed="false">
      <c r="B3" s="1" t="s">
        <v>1</v>
      </c>
      <c r="C3" s="1"/>
      <c r="D3" s="1"/>
    </row>
    <row r="4" customFormat="false" ht="21" hidden="false" customHeight="false" outlineLevel="0" collapsed="false">
      <c r="B4" s="1" t="s">
        <v>2</v>
      </c>
      <c r="C4" s="1"/>
      <c r="D4" s="1"/>
    </row>
    <row r="5" customFormat="false" ht="25.5" hidden="false" customHeight="false" outlineLevel="0" collapsed="false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4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</row>
    <row r="6" customFormat="false" ht="46.5" hidden="false" customHeight="true" outlineLevel="0" collapsed="false">
      <c r="A6" s="5" t="n">
        <v>1</v>
      </c>
      <c r="B6" s="6" t="n">
        <v>3070724</v>
      </c>
      <c r="C6" s="7" t="s">
        <v>17</v>
      </c>
      <c r="D6" s="8" t="s">
        <v>18</v>
      </c>
      <c r="E6" s="9" t="s">
        <v>19</v>
      </c>
      <c r="F6" s="7" t="s">
        <v>20</v>
      </c>
      <c r="G6" s="9" t="s">
        <v>19</v>
      </c>
      <c r="H6" s="10" t="n">
        <v>13552</v>
      </c>
      <c r="I6" s="11" t="n">
        <v>3116.96</v>
      </c>
      <c r="J6" s="12" t="n">
        <v>3184.7</v>
      </c>
      <c r="K6" s="11" t="n">
        <v>1130</v>
      </c>
      <c r="L6" s="13" t="n">
        <v>839.71</v>
      </c>
      <c r="M6" s="14" t="n">
        <v>11379749.92</v>
      </c>
      <c r="N6" s="15" t="s">
        <v>21</v>
      </c>
    </row>
    <row r="7" customFormat="false" ht="44.25" hidden="false" customHeight="true" outlineLevel="0" collapsed="false">
      <c r="A7" s="5" t="n">
        <v>2</v>
      </c>
      <c r="B7" s="6" t="n">
        <v>3231223</v>
      </c>
      <c r="C7" s="7" t="s">
        <v>22</v>
      </c>
      <c r="D7" s="8" t="s">
        <v>23</v>
      </c>
      <c r="E7" s="16" t="s">
        <v>24</v>
      </c>
      <c r="F7" s="7" t="s">
        <v>25</v>
      </c>
      <c r="G7" s="16" t="s">
        <v>24</v>
      </c>
      <c r="H7" s="10" t="n">
        <v>1005</v>
      </c>
      <c r="I7" s="14" t="n">
        <v>20.1</v>
      </c>
      <c r="J7" s="11" t="s">
        <v>26</v>
      </c>
      <c r="K7" s="14" t="n">
        <v>7</v>
      </c>
      <c r="L7" s="13" t="n">
        <v>376.88</v>
      </c>
      <c r="M7" s="14" t="n">
        <f aca="false">H7*L7</f>
        <v>378764.4</v>
      </c>
      <c r="N7" s="7" t="s">
        <v>27</v>
      </c>
    </row>
    <row r="8" customFormat="false" ht="45" hidden="false" customHeight="true" outlineLevel="0" collapsed="false">
      <c r="A8" s="5" t="n">
        <v>3</v>
      </c>
      <c r="B8" s="17" t="s">
        <v>28</v>
      </c>
      <c r="C8" s="7" t="s">
        <v>29</v>
      </c>
      <c r="D8" s="18" t="s">
        <v>30</v>
      </c>
      <c r="E8" s="9" t="s">
        <v>31</v>
      </c>
      <c r="F8" s="7" t="s">
        <v>32</v>
      </c>
      <c r="G8" s="9" t="s">
        <v>31</v>
      </c>
      <c r="H8" s="19" t="n">
        <v>54360</v>
      </c>
      <c r="I8" s="11" t="s">
        <v>33</v>
      </c>
      <c r="J8" s="11" t="n">
        <v>9105.3</v>
      </c>
      <c r="K8" s="11" t="n">
        <v>4530</v>
      </c>
      <c r="L8" s="13" t="n">
        <v>656.43</v>
      </c>
      <c r="M8" s="14" t="n">
        <f aca="false">H8*L8</f>
        <v>35683534.8</v>
      </c>
      <c r="N8" s="15" t="s">
        <v>21</v>
      </c>
    </row>
    <row r="9" customFormat="false" ht="14.25" hidden="false" customHeight="false" outlineLevel="0" collapsed="false">
      <c r="A9" s="2"/>
      <c r="B9" s="20" t="s">
        <v>34</v>
      </c>
      <c r="C9" s="20"/>
      <c r="D9" s="20"/>
      <c r="E9" s="20"/>
      <c r="F9" s="20"/>
      <c r="G9" s="20"/>
      <c r="H9" s="21" t="n">
        <v>68917</v>
      </c>
      <c r="I9" s="22" t="n">
        <v>11834.66</v>
      </c>
      <c r="J9" s="22" t="n">
        <v>12311</v>
      </c>
      <c r="K9" s="20" t="n">
        <v>5667</v>
      </c>
      <c r="L9" s="20"/>
      <c r="M9" s="23" t="n">
        <v>47442049.12</v>
      </c>
      <c r="N9" s="20"/>
    </row>
    <row r="11" customFormat="false" ht="14.25" hidden="false" customHeight="false" outlineLevel="0" collapsed="false">
      <c r="B11" s="24"/>
      <c r="D11" s="24" t="s">
        <v>35</v>
      </c>
    </row>
    <row r="12" customFormat="false" ht="14.25" hidden="false" customHeight="false" outlineLevel="0" collapsed="false">
      <c r="B12" s="24"/>
    </row>
    <row r="13" customFormat="false" ht="14.25" hidden="false" customHeight="false" outlineLevel="0" collapsed="false">
      <c r="B13" s="24" t="s">
        <v>36</v>
      </c>
      <c r="C13" s="0" t="s">
        <v>37</v>
      </c>
    </row>
    <row r="14" customFormat="false" ht="27.75" hidden="false" customHeight="false" outlineLevel="0" collapsed="false">
      <c r="B14" s="25" t="s">
        <v>38</v>
      </c>
      <c r="C14" s="24" t="s">
        <v>39</v>
      </c>
    </row>
    <row r="15" customFormat="false" ht="14.25" hidden="false" customHeight="false" outlineLevel="0" collapsed="false">
      <c r="E15" s="26" t="s">
        <v>40</v>
      </c>
      <c r="H15" s="26" t="s">
        <v>41</v>
      </c>
    </row>
    <row r="16" customFormat="false" ht="14.25" hidden="false" customHeight="false" outlineLevel="0" collapsed="false">
      <c r="B16" s="24" t="s">
        <v>42</v>
      </c>
    </row>
    <row r="17" customFormat="false" ht="14.25" hidden="false" customHeight="false" outlineLevel="0" collapsed="false">
      <c r="B17" s="24" t="s">
        <v>43</v>
      </c>
    </row>
    <row r="18" customFormat="false" ht="14.25" hidden="false" customHeight="false" outlineLevel="0" collapsed="false">
      <c r="G18" s="26" t="s">
        <v>44</v>
      </c>
      <c r="L18" s="26" t="s">
        <v>45</v>
      </c>
    </row>
    <row r="19" customFormat="false" ht="14.25" hidden="false" customHeight="false" outlineLevel="0" collapsed="false">
      <c r="B19" s="24" t="s">
        <v>46</v>
      </c>
    </row>
  </sheetData>
  <autoFilter ref="B5:N5"/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Metadata/LabelInfo.xml><?xml version="1.0" encoding="utf-8"?>
<clbl:labelList xmlns:clbl="http://schemas.microsoft.com/office/2020/mipLabelMetadata">
  <clbl:label id="{95e66ecc-f2c2-464b-84d9-8fda407bc923}" enabled="0" method="" siteId="{95e66ecc-f2c2-464b-84d9-8fda407bc92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Taubayeva, Zhibek</dc:creator>
  <dc:description/>
  <dc:language>ru-RU</dc:language>
  <cp:lastModifiedBy/>
  <cp:lastPrinted>2026-07-31T08:40:34Z</cp:lastPrinted>
  <dcterms:modified xsi:type="dcterms:W3CDTF">2026-08-04T13:08:50Z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