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 tabRatio="584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/>
</calcChain>
</file>

<file path=xl/sharedStrings.xml><?xml version="1.0" encoding="utf-8"?>
<sst xmlns="http://schemas.openxmlformats.org/spreadsheetml/2006/main" count="136" uniqueCount="83">
  <si>
    <t>Срок выполнения</t>
  </si>
  <si>
    <t>№ п/п</t>
  </si>
  <si>
    <t>Обоснование</t>
  </si>
  <si>
    <t>Текущая величина</t>
  </si>
  <si>
    <t>Календарный план достижения установленных показателей</t>
  </si>
  <si>
    <t>Объем финансирования, тыс.тенге</t>
  </si>
  <si>
    <t>Мероприятия, связанные с соблюдением нормативов допустимых выбросов и сбросов загрязняющих веществ</t>
  </si>
  <si>
    <t>-</t>
  </si>
  <si>
    <t>ВСЕГО</t>
  </si>
  <si>
    <t>Соблюдение технологического регламента работ, проверка технологического состояния оборудования</t>
  </si>
  <si>
    <t>Без затрат</t>
  </si>
  <si>
    <t>Наименование мероприятия</t>
  </si>
  <si>
    <t>Показатель (норматив эмиссий, лимиты захоронения отходов, лимиты размещения серы в открытых картах)</t>
  </si>
  <si>
    <t>Ожидаемый экологический эффект от мероприятия, тонн/год</t>
  </si>
  <si>
    <t>Раздел охраны окружающей среды</t>
  </si>
  <si>
    <t>Отсутствуют, т.к. деятельность намечаемая</t>
  </si>
  <si>
    <t>Азота (IV) диоксид, 0301</t>
  </si>
  <si>
    <t>Азот (II) оксид, 0304</t>
  </si>
  <si>
    <t>Углерод оксид, 0337</t>
  </si>
  <si>
    <t>Проведение работ по пылеподавлению в период строительства</t>
  </si>
  <si>
    <t>Пыль неорганическая ниже 20% двуокиси кремния, 2909</t>
  </si>
  <si>
    <t>Бенз/а/пирен, 0703</t>
  </si>
  <si>
    <t xml:space="preserve">Снижение выбросов ЗВ в атмосферу </t>
  </si>
  <si>
    <t>Техническая рекультивация нарушенных земель по окончании СМР</t>
  </si>
  <si>
    <t xml:space="preserve">Предотвращение 
загрязнения почвы </t>
  </si>
  <si>
    <t>ГОСТ 17.5.3.04-83 «Земли. Общие требования к рекульти-
вации земель»</t>
  </si>
  <si>
    <t xml:space="preserve">Сохранение  и воспроизводство растительного мира  </t>
  </si>
  <si>
    <t xml:space="preserve">Проведение мероприятий по
недопущению загрязнения и
захламления территории пред-
приятия (ежеквартальные
уборки) </t>
  </si>
  <si>
    <t>Недопущение
несанкционированных свалок и загрязнения
компонентов ОС отходами</t>
  </si>
  <si>
    <t>Распространение информации в сфере охраны окружающей среды (изготовление экологических буклетов либо иной визуальной информационной продукции)</t>
  </si>
  <si>
    <t>Повышение
осведомлённости населения и сотрудников
предприятия по вопросам ООС</t>
  </si>
  <si>
    <t>1 буклет</t>
  </si>
  <si>
    <t>1 раз в год</t>
  </si>
  <si>
    <t>пп. 6 и 7 п.2 ст.
182 Экологического кодекса РК</t>
  </si>
  <si>
    <t>пп.9 п.1  Приложения 4 Экологического кодекса РК</t>
  </si>
  <si>
    <t xml:space="preserve">Организация сбора и безопасного временного хранения в специально оборудованных для этого местах всех отходов, образующихся на предприятии и, подлежащих передаче специализированным предприятиям для дальнейшей переработки, утилизации или захоронения </t>
  </si>
  <si>
    <t>уборка территории промплощадок 1
раз в квартал</t>
  </si>
  <si>
    <t>пп.6 п.7 Приложения 4 Экологического кодекса РК</t>
  </si>
  <si>
    <t>Использование качественного дизельного топлива для заправки техники и автотранспорта</t>
  </si>
  <si>
    <t>Углерод черный, 0328</t>
  </si>
  <si>
    <t>Формальдегид, 1325</t>
  </si>
  <si>
    <t>Алканы С12-19, 2754</t>
  </si>
  <si>
    <t xml:space="preserve">Своевременное прохождение ТО и регулировка топливных систем автотранспорта </t>
  </si>
  <si>
    <t>Ограничение по скорости движения транспорта</t>
  </si>
  <si>
    <t xml:space="preserve">Работники/подрядчики  предприятия </t>
  </si>
  <si>
    <t>1 раз</t>
  </si>
  <si>
    <t>Повышение
осведомлённости сотрудников и подрядчиков предприятия по вопросам ООС</t>
  </si>
  <si>
    <t>пп 6 п.6            Приложения 4 Экологического кодекса РК</t>
  </si>
  <si>
    <t>пп.2 п.7 Приложения 4 Экологического кодекса РК</t>
  </si>
  <si>
    <t>1 раз в                        год</t>
  </si>
  <si>
    <t>"Утверждаю":</t>
  </si>
  <si>
    <t>без затрат</t>
  </si>
  <si>
    <t>3-4 контейнера</t>
  </si>
  <si>
    <t xml:space="preserve">Директор </t>
  </si>
  <si>
    <t>ТОО "ПолисМунайКурылыс"</t>
  </si>
  <si>
    <t>_________________ Билялов Б.Б.</t>
  </si>
  <si>
    <t>на конец 1 года (2025 г.)</t>
  </si>
  <si>
    <t>на конец 2 года (2026 г.)</t>
  </si>
  <si>
    <t>СМР/Источники 6001-6009</t>
  </si>
  <si>
    <t>СМР</t>
  </si>
  <si>
    <t>Контроль и учет водопотребления. Не допускать перерасход воды
сточных вод</t>
  </si>
  <si>
    <t>Территория площадки</t>
  </si>
  <si>
    <t>Озеленение территории предприятия (посадка древесно-кустарниковых насаждений на свободных и неиспользуемых территориях промплощадки (где это фактически осуществимо)</t>
  </si>
  <si>
    <t>Проведение круглого стола на тему: «Соблюдение требований экологического законодательства в период СМР и эксплуатации"</t>
  </si>
  <si>
    <t>0,02 га
(20 саженцев)</t>
  </si>
  <si>
    <t>Объект/источника загрязнения</t>
  </si>
  <si>
    <t>"_02_"____09_______2025г.</t>
  </si>
  <si>
    <t>План мероприятий по охране окружающей среды на период 2025-2026 г.</t>
  </si>
  <si>
    <t>Наименование предприятия: АО «Эмбамунайгаз»</t>
  </si>
  <si>
    <t>Наименование объекта: "Строительство дожимной компрессорной станции с газопроводами на месторож-дении «С.Нуржанов» НГДУ «Жылоймунайгаз» АО «Эмбамунайгаз» в Атырауской области» (период СМР)</t>
  </si>
  <si>
    <t>2025-2026</t>
  </si>
  <si>
    <t>Источники 0001,0002,0003</t>
  </si>
  <si>
    <t>Диоксид серы, 0330</t>
  </si>
  <si>
    <t>Снижение выбросов ЗВ в атмосферу на 0,017 т/г</t>
  </si>
  <si>
    <t>Техника и транспорт,
работающие при СМР/ Источники 6017-6018</t>
  </si>
  <si>
    <t>СМР/ Источники 6017-6018</t>
  </si>
  <si>
    <t>Снижение пыления на 0,0115т/г</t>
  </si>
  <si>
    <t>Снижение пыления на 0,0115 т/г</t>
  </si>
  <si>
    <t>418,16 м3</t>
  </si>
  <si>
    <t>Сокращение использования водных ресурсов на 4,1816 м3</t>
  </si>
  <si>
    <t xml:space="preserve">СМР </t>
  </si>
  <si>
    <t>4,07 т</t>
  </si>
  <si>
    <r>
      <t>Снижение загрязнения
загрязнения
ко</t>
    </r>
    <r>
      <rPr>
        <sz val="10"/>
        <rFont val="Times New Roman"/>
        <family val="1"/>
        <charset val="204"/>
      </rPr>
      <t>мпонентов
ОС отходами на 0,0407 т/г</t>
    </r>
    <r>
      <rPr>
        <sz val="10"/>
        <color theme="1"/>
        <rFont val="Times New Roman"/>
        <family val="1"/>
        <charset val="204"/>
      </rPr>
      <t>од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</si>
</sst>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165100</xdr:rowOff>
    </xdr:from>
    <xdr:to>
      <xdr:col>10</xdr:col>
      <xdr:colOff>1377950</xdr:colOff>
      <xdr:row>8</xdr:row>
      <xdr:rowOff>168807</xdr:rowOff>
    </xdr:to>
    <xdr:pic>
      <xdr:nvPicPr>
        <xdr:cNvPr id="4" name="Рисунок 3" descr="Image1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3500" y="165100"/>
          <a:ext cx="3003550" cy="1883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7"/>
  <sheetViews>
    <sheetView tabSelected="1" zoomScale="75" zoomScaleNormal="75" zoomScalePageLayoutView="55" workbookViewId="0">
      <selection activeCell="F37" sqref="F37"/>
    </sheetView>
  </sheetViews>
  <sheetFormatPr defaultRowHeight="15"/>
  <cols>
    <col min="1" max="1" width="5.42578125" customWidth="1"/>
    <col min="2" max="2" width="26.7109375" customWidth="1"/>
    <col min="3" max="3" width="30.140625" customWidth="1"/>
    <col min="4" max="4" width="23.42578125" customWidth="1"/>
    <col min="5" max="5" width="19.5703125" customWidth="1"/>
    <col min="6" max="6" width="15.5703125" customWidth="1"/>
    <col min="7" max="8" width="12.7109375" customWidth="1"/>
    <col min="9" max="9" width="13.140625" customWidth="1"/>
    <col min="10" max="10" width="11.28515625" customWidth="1"/>
    <col min="11" max="11" width="23.7109375" customWidth="1"/>
  </cols>
  <sheetData>
    <row r="1" spans="1:26" ht="36.75" customHeight="1">
      <c r="I1" s="49"/>
      <c r="J1" s="49"/>
      <c r="K1" s="49"/>
    </row>
    <row r="3" spans="1:26" ht="15.75">
      <c r="I3" s="35" t="s">
        <v>50</v>
      </c>
      <c r="J3" s="35"/>
      <c r="K3" s="35"/>
    </row>
    <row r="4" spans="1:26" ht="15.75">
      <c r="I4" s="35" t="s">
        <v>53</v>
      </c>
      <c r="J4" s="35"/>
      <c r="K4" s="35"/>
    </row>
    <row r="5" spans="1:26" ht="15.75">
      <c r="I5" s="35" t="s">
        <v>54</v>
      </c>
      <c r="J5" s="35"/>
      <c r="K5" s="35"/>
    </row>
    <row r="6" spans="1:26" ht="15.75">
      <c r="I6" s="35" t="s">
        <v>55</v>
      </c>
      <c r="J6" s="35"/>
      <c r="K6" s="35"/>
    </row>
    <row r="7" spans="1:26" ht="15.75">
      <c r="I7" s="35" t="s">
        <v>66</v>
      </c>
      <c r="J7" s="35"/>
      <c r="K7" s="35"/>
    </row>
    <row r="8" spans="1:26" ht="15.75">
      <c r="A8" s="50" t="s">
        <v>67</v>
      </c>
      <c r="B8" s="50"/>
      <c r="C8" s="50"/>
      <c r="D8" s="50"/>
      <c r="E8" s="50"/>
      <c r="F8" s="50"/>
      <c r="G8" s="50"/>
      <c r="H8" s="50"/>
      <c r="I8" s="50"/>
      <c r="J8" s="50"/>
    </row>
    <row r="9" spans="1:26">
      <c r="A9" s="52" t="s">
        <v>68</v>
      </c>
      <c r="B9" s="52"/>
      <c r="C9" s="52"/>
      <c r="D9" s="52"/>
      <c r="E9" s="52"/>
      <c r="F9" s="52"/>
      <c r="G9" s="52"/>
      <c r="H9" s="52"/>
      <c r="I9" s="52"/>
      <c r="J9" s="52"/>
    </row>
    <row r="10" spans="1:26" ht="36" customHeight="1">
      <c r="A10" s="51" t="s">
        <v>69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26">
      <c r="A11" s="43" t="s">
        <v>6</v>
      </c>
      <c r="B11" s="43"/>
      <c r="C11" s="43"/>
      <c r="D11" s="43"/>
      <c r="E11" s="43"/>
      <c r="F11" s="43"/>
      <c r="G11" s="43"/>
      <c r="H11" s="43"/>
      <c r="I11" s="43"/>
      <c r="J11" s="6"/>
    </row>
    <row r="12" spans="1:26" ht="35.25" customHeight="1">
      <c r="A12" s="42" t="s">
        <v>1</v>
      </c>
      <c r="B12" s="42" t="s">
        <v>11</v>
      </c>
      <c r="C12" s="42" t="s">
        <v>65</v>
      </c>
      <c r="D12" s="42" t="s">
        <v>12</v>
      </c>
      <c r="E12" s="42" t="s">
        <v>2</v>
      </c>
      <c r="F12" s="42" t="s">
        <v>3</v>
      </c>
      <c r="G12" s="47" t="s">
        <v>4</v>
      </c>
      <c r="H12" s="48"/>
      <c r="I12" s="42" t="s">
        <v>0</v>
      </c>
      <c r="J12" s="42" t="s">
        <v>5</v>
      </c>
      <c r="K12" s="42" t="s">
        <v>13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5.45" customHeight="1">
      <c r="A13" s="42"/>
      <c r="B13" s="42"/>
      <c r="C13" s="42"/>
      <c r="D13" s="42"/>
      <c r="E13" s="42"/>
      <c r="F13" s="42"/>
      <c r="G13" s="23" t="s">
        <v>56</v>
      </c>
      <c r="H13" s="23" t="s">
        <v>57</v>
      </c>
      <c r="I13" s="42"/>
      <c r="J13" s="42"/>
      <c r="K13" s="4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10</v>
      </c>
      <c r="J14" s="3">
        <v>11</v>
      </c>
      <c r="K14" s="3">
        <v>12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5" customHeight="1">
      <c r="A15" s="45">
        <v>1</v>
      </c>
      <c r="B15" s="45" t="s">
        <v>9</v>
      </c>
      <c r="C15" s="46" t="s">
        <v>71</v>
      </c>
      <c r="D15" s="8" t="s">
        <v>16</v>
      </c>
      <c r="E15" s="45" t="s">
        <v>14</v>
      </c>
      <c r="F15" s="54" t="s">
        <v>15</v>
      </c>
      <c r="G15" s="11">
        <v>0.62745399999999996</v>
      </c>
      <c r="H15" s="11">
        <v>0.62745399999999996</v>
      </c>
      <c r="I15" s="45" t="s">
        <v>70</v>
      </c>
      <c r="J15" s="44" t="s">
        <v>51</v>
      </c>
      <c r="K15" s="53" t="s">
        <v>73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5"/>
      <c r="B16" s="45"/>
      <c r="C16" s="46"/>
      <c r="D16" s="8" t="s">
        <v>17</v>
      </c>
      <c r="E16" s="45"/>
      <c r="F16" s="55"/>
      <c r="G16" s="11">
        <v>0.101966</v>
      </c>
      <c r="H16" s="11">
        <v>0.101966</v>
      </c>
      <c r="I16" s="45"/>
      <c r="J16" s="44"/>
      <c r="K16" s="5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5"/>
      <c r="B17" s="45"/>
      <c r="C17" s="46"/>
      <c r="D17" s="8" t="s">
        <v>39</v>
      </c>
      <c r="E17" s="45"/>
      <c r="F17" s="55"/>
      <c r="G17" s="11">
        <v>5.4719999999999998E-2</v>
      </c>
      <c r="H17" s="11">
        <v>5.4719999999999998E-2</v>
      </c>
      <c r="I17" s="45"/>
      <c r="J17" s="44"/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5"/>
      <c r="B18" s="45"/>
      <c r="C18" s="46"/>
      <c r="D18" s="8" t="s">
        <v>72</v>
      </c>
      <c r="E18" s="45"/>
      <c r="F18" s="55"/>
      <c r="G18" s="11">
        <v>8.208E-2</v>
      </c>
      <c r="H18" s="11">
        <v>8.208E-2</v>
      </c>
      <c r="I18" s="45"/>
      <c r="J18" s="44"/>
      <c r="K18" s="5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5"/>
      <c r="B19" s="45"/>
      <c r="C19" s="46"/>
      <c r="D19" s="8" t="s">
        <v>18</v>
      </c>
      <c r="E19" s="45"/>
      <c r="F19" s="55"/>
      <c r="G19" s="11">
        <v>0.54720000000000002</v>
      </c>
      <c r="H19" s="11">
        <v>0.54720000000000002</v>
      </c>
      <c r="I19" s="45"/>
      <c r="J19" s="44"/>
      <c r="K19" s="5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5"/>
      <c r="B20" s="45"/>
      <c r="C20" s="46"/>
      <c r="D20" s="12" t="s">
        <v>21</v>
      </c>
      <c r="E20" s="45"/>
      <c r="F20" s="55"/>
      <c r="G20" s="11">
        <v>9.9999999999999995E-7</v>
      </c>
      <c r="H20" s="11">
        <v>9.9999999999999995E-7</v>
      </c>
      <c r="I20" s="45"/>
      <c r="J20" s="44"/>
      <c r="K20" s="5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5"/>
      <c r="B21" s="45"/>
      <c r="C21" s="46"/>
      <c r="D21" s="8" t="s">
        <v>40</v>
      </c>
      <c r="E21" s="45"/>
      <c r="F21" s="55"/>
      <c r="G21" s="11">
        <v>1.0944000000000001E-2</v>
      </c>
      <c r="H21" s="11">
        <v>1.0944000000000001E-2</v>
      </c>
      <c r="I21" s="45"/>
      <c r="J21" s="44"/>
      <c r="K21" s="5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5" customHeight="1">
      <c r="A22" s="45"/>
      <c r="B22" s="45"/>
      <c r="C22" s="46"/>
      <c r="D22" s="8" t="s">
        <v>41</v>
      </c>
      <c r="E22" s="45"/>
      <c r="F22" s="55"/>
      <c r="G22" s="11">
        <v>0.27360000000000001</v>
      </c>
      <c r="H22" s="11">
        <v>0.27360000000000001</v>
      </c>
      <c r="I22" s="45"/>
      <c r="J22" s="44"/>
      <c r="K22" s="5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1.15" customHeight="1">
      <c r="A23" s="28">
        <v>2</v>
      </c>
      <c r="B23" s="29" t="s">
        <v>42</v>
      </c>
      <c r="C23" s="30" t="s">
        <v>74</v>
      </c>
      <c r="D23" s="4" t="s">
        <v>7</v>
      </c>
      <c r="E23" s="28" t="s">
        <v>14</v>
      </c>
      <c r="F23" s="29" t="s">
        <v>15</v>
      </c>
      <c r="G23" s="11" t="s">
        <v>7</v>
      </c>
      <c r="H23" s="11" t="s">
        <v>7</v>
      </c>
      <c r="I23" s="41" t="s">
        <v>70</v>
      </c>
      <c r="J23" s="36" t="s">
        <v>51</v>
      </c>
      <c r="K23" s="29" t="s">
        <v>22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0" customHeight="1">
      <c r="A24" s="18">
        <v>3</v>
      </c>
      <c r="B24" s="4" t="s">
        <v>38</v>
      </c>
      <c r="C24" s="19" t="s">
        <v>75</v>
      </c>
      <c r="D24" s="18" t="s">
        <v>7</v>
      </c>
      <c r="E24" s="18" t="s">
        <v>14</v>
      </c>
      <c r="F24" s="18" t="s">
        <v>15</v>
      </c>
      <c r="G24" s="11" t="s">
        <v>7</v>
      </c>
      <c r="H24" s="11" t="s">
        <v>7</v>
      </c>
      <c r="I24" s="39" t="s">
        <v>70</v>
      </c>
      <c r="J24" s="10" t="s">
        <v>51</v>
      </c>
      <c r="K24" s="18" t="s">
        <v>22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1.6" customHeight="1">
      <c r="A25" s="28">
        <v>4</v>
      </c>
      <c r="B25" s="4" t="s">
        <v>43</v>
      </c>
      <c r="C25" s="19" t="s">
        <v>58</v>
      </c>
      <c r="D25" s="13" t="s">
        <v>20</v>
      </c>
      <c r="E25" s="28" t="s">
        <v>14</v>
      </c>
      <c r="F25" s="28" t="s">
        <v>15</v>
      </c>
      <c r="G25" s="11">
        <v>1.1492</v>
      </c>
      <c r="H25" s="11">
        <v>1.1492</v>
      </c>
      <c r="I25" s="39" t="s">
        <v>70</v>
      </c>
      <c r="J25" s="10" t="s">
        <v>51</v>
      </c>
      <c r="K25" s="40" t="s">
        <v>76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9.9" customHeight="1">
      <c r="A26" s="2">
        <v>5</v>
      </c>
      <c r="B26" s="4" t="s">
        <v>19</v>
      </c>
      <c r="C26" s="19" t="s">
        <v>58</v>
      </c>
      <c r="D26" s="13" t="s">
        <v>20</v>
      </c>
      <c r="E26" s="9" t="s">
        <v>14</v>
      </c>
      <c r="F26" s="18" t="s">
        <v>15</v>
      </c>
      <c r="G26" s="11">
        <v>1.1492</v>
      </c>
      <c r="H26" s="11">
        <v>1.1492</v>
      </c>
      <c r="I26" s="39" t="s">
        <v>70</v>
      </c>
      <c r="J26" s="37">
        <v>70</v>
      </c>
      <c r="K26" s="40" t="s">
        <v>77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3.25" customHeight="1">
      <c r="A27" s="4">
        <v>6</v>
      </c>
      <c r="B27" s="4" t="s">
        <v>60</v>
      </c>
      <c r="C27" s="19" t="s">
        <v>61</v>
      </c>
      <c r="D27" s="14" t="s">
        <v>7</v>
      </c>
      <c r="E27" s="4" t="s">
        <v>34</v>
      </c>
      <c r="F27" s="4" t="s">
        <v>15</v>
      </c>
      <c r="G27" s="14" t="s">
        <v>78</v>
      </c>
      <c r="H27" s="14" t="s">
        <v>78</v>
      </c>
      <c r="I27" s="4" t="s">
        <v>70</v>
      </c>
      <c r="J27" s="37">
        <v>100</v>
      </c>
      <c r="K27" s="40" t="s">
        <v>79</v>
      </c>
    </row>
    <row r="28" spans="1:26" ht="65.25" customHeight="1">
      <c r="A28" s="2">
        <v>7</v>
      </c>
      <c r="B28" s="2" t="s">
        <v>23</v>
      </c>
      <c r="C28" s="19" t="s">
        <v>59</v>
      </c>
      <c r="D28" s="11" t="s">
        <v>7</v>
      </c>
      <c r="E28" s="24" t="s">
        <v>25</v>
      </c>
      <c r="F28" s="20" t="s">
        <v>15</v>
      </c>
      <c r="G28" s="11" t="s">
        <v>7</v>
      </c>
      <c r="H28" s="11" t="s">
        <v>7</v>
      </c>
      <c r="I28" s="4">
        <v>2026</v>
      </c>
      <c r="J28" s="2" t="s">
        <v>10</v>
      </c>
      <c r="K28" s="20" t="s">
        <v>24</v>
      </c>
    </row>
    <row r="29" spans="1:26" ht="138" customHeight="1">
      <c r="A29" s="20">
        <v>8</v>
      </c>
      <c r="B29" s="25" t="s">
        <v>62</v>
      </c>
      <c r="C29" s="19" t="s">
        <v>59</v>
      </c>
      <c r="D29" s="34" t="s">
        <v>64</v>
      </c>
      <c r="E29" s="26" t="s">
        <v>47</v>
      </c>
      <c r="F29" s="5" t="s">
        <v>15</v>
      </c>
      <c r="G29" s="34" t="s">
        <v>7</v>
      </c>
      <c r="H29" s="34" t="s">
        <v>7</v>
      </c>
      <c r="I29" s="4">
        <v>2026</v>
      </c>
      <c r="J29" s="37">
        <v>100</v>
      </c>
      <c r="K29" s="20" t="s">
        <v>26</v>
      </c>
    </row>
    <row r="30" spans="1:26" s="15" customFormat="1" ht="144" customHeight="1">
      <c r="A30" s="4">
        <v>9</v>
      </c>
      <c r="B30" s="27" t="s">
        <v>35</v>
      </c>
      <c r="C30" s="19" t="s">
        <v>80</v>
      </c>
      <c r="D30" s="38" t="s">
        <v>52</v>
      </c>
      <c r="E30" s="4" t="s">
        <v>48</v>
      </c>
      <c r="F30" s="4" t="s">
        <v>15</v>
      </c>
      <c r="G30" s="14" t="s">
        <v>81</v>
      </c>
      <c r="H30" s="14" t="s">
        <v>81</v>
      </c>
      <c r="I30" s="4" t="s">
        <v>70</v>
      </c>
      <c r="J30" s="37">
        <v>400</v>
      </c>
      <c r="K30" s="20" t="s">
        <v>28</v>
      </c>
    </row>
    <row r="31" spans="1:26" s="15" customFormat="1" ht="132" customHeight="1">
      <c r="A31" s="4">
        <v>10</v>
      </c>
      <c r="B31" s="4" t="s">
        <v>27</v>
      </c>
      <c r="C31" s="19" t="s">
        <v>59</v>
      </c>
      <c r="D31" s="4" t="s">
        <v>36</v>
      </c>
      <c r="E31" s="4" t="s">
        <v>37</v>
      </c>
      <c r="F31" s="4" t="s">
        <v>15</v>
      </c>
      <c r="G31" s="14" t="s">
        <v>81</v>
      </c>
      <c r="H31" s="14" t="s">
        <v>81</v>
      </c>
      <c r="I31" s="4" t="s">
        <v>70</v>
      </c>
      <c r="J31" s="37">
        <v>100</v>
      </c>
      <c r="K31" s="24" t="s">
        <v>82</v>
      </c>
    </row>
    <row r="32" spans="1:26" s="15" customFormat="1" ht="110.25" customHeight="1">
      <c r="A32" s="4">
        <v>11</v>
      </c>
      <c r="B32" s="4" t="s">
        <v>29</v>
      </c>
      <c r="C32" s="19" t="s">
        <v>80</v>
      </c>
      <c r="D32" s="14" t="s">
        <v>31</v>
      </c>
      <c r="E32" s="4" t="s">
        <v>33</v>
      </c>
      <c r="F32" s="10" t="s">
        <v>15</v>
      </c>
      <c r="G32" s="10" t="s">
        <v>49</v>
      </c>
      <c r="H32" s="10" t="s">
        <v>49</v>
      </c>
      <c r="I32" s="4" t="s">
        <v>70</v>
      </c>
      <c r="J32" s="10" t="s">
        <v>51</v>
      </c>
      <c r="K32" s="4" t="s">
        <v>30</v>
      </c>
    </row>
    <row r="33" spans="1:11" s="15" customFormat="1" ht="94.5" customHeight="1">
      <c r="A33" s="4">
        <v>12</v>
      </c>
      <c r="B33" s="4" t="s">
        <v>63</v>
      </c>
      <c r="C33" s="4" t="s">
        <v>44</v>
      </c>
      <c r="D33" s="14" t="s">
        <v>45</v>
      </c>
      <c r="E33" s="4" t="s">
        <v>33</v>
      </c>
      <c r="F33" s="10" t="s">
        <v>15</v>
      </c>
      <c r="G33" s="17" t="s">
        <v>32</v>
      </c>
      <c r="H33" s="17" t="s">
        <v>32</v>
      </c>
      <c r="I33" s="4" t="s">
        <v>70</v>
      </c>
      <c r="J33" s="10" t="s">
        <v>51</v>
      </c>
      <c r="K33" s="4" t="s">
        <v>46</v>
      </c>
    </row>
    <row r="34" spans="1:11" ht="21" customHeight="1">
      <c r="A34" s="7"/>
      <c r="B34" s="21" t="s">
        <v>8</v>
      </c>
      <c r="C34" s="31"/>
      <c r="D34" s="32"/>
      <c r="E34" s="32"/>
      <c r="F34" s="32"/>
      <c r="G34" s="32"/>
      <c r="H34" s="32"/>
      <c r="I34" s="33"/>
      <c r="J34" s="16">
        <f>J26+J27+J29+J30+J31</f>
        <v>770</v>
      </c>
      <c r="K34" s="22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mergeCells count="23">
    <mergeCell ref="I1:K1"/>
    <mergeCell ref="A8:J8"/>
    <mergeCell ref="A10:J10"/>
    <mergeCell ref="I12:I13"/>
    <mergeCell ref="B15:B22"/>
    <mergeCell ref="A15:A22"/>
    <mergeCell ref="E15:E22"/>
    <mergeCell ref="A9:J9"/>
    <mergeCell ref="A12:A13"/>
    <mergeCell ref="B12:B13"/>
    <mergeCell ref="C12:C13"/>
    <mergeCell ref="D12:D13"/>
    <mergeCell ref="F12:F13"/>
    <mergeCell ref="K12:K13"/>
    <mergeCell ref="K15:K22"/>
    <mergeCell ref="F15:F22"/>
    <mergeCell ref="E12:E13"/>
    <mergeCell ref="A11:I11"/>
    <mergeCell ref="J15:J22"/>
    <mergeCell ref="I15:I22"/>
    <mergeCell ref="J12:J13"/>
    <mergeCell ref="C15:C22"/>
    <mergeCell ref="G12:H12"/>
  </mergeCells>
  <phoneticPr fontId="5" type="noConversion"/>
  <printOptions horizontalCentered="1"/>
  <pageMargins left="0.23622047244094491" right="0.23622047244094491" top="0.4809090909090909" bottom="0.30666666666666664" header="0.31496062992125984" footer="0.31496062992125984"/>
  <pageSetup paperSize="9" scale="53" fitToHeight="0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RowHeight="15"/>
  <sheetData>
    <row r="1" spans="1:1">
      <c r="A1" s="11">
        <v>0.39712199999999998</v>
      </c>
    </row>
    <row r="2" spans="1:1">
      <c r="A2" s="11">
        <v>6.4532000000000006E-2</v>
      </c>
    </row>
    <row r="3" spans="1:1">
      <c r="A3" s="11">
        <v>1.7E-5</v>
      </c>
    </row>
    <row r="4" spans="1:1">
      <c r="A4" s="11">
        <v>0.35971199999999998</v>
      </c>
    </row>
    <row r="5" spans="1:1">
      <c r="A5" s="11">
        <v>5.8799999999999998E-3</v>
      </c>
    </row>
    <row r="6" spans="1:1">
      <c r="A6" s="11">
        <v>7.023085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2025-10-01T09:07:46Z</dcterms:modified>
</cp:coreProperties>
</file>